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tizeta/Desktop/UrbanIS 311983/Metodologie Concurs Plan de Afacere Revizuite/Anexe Metodologie 311983 1.05.2025/"/>
    </mc:Choice>
  </mc:AlternateContent>
  <xr:revisionPtr revIDLastSave="0" documentId="13_ncr:1_{2EABC953-C300-9549-8411-594362F0BDDD}" xr6:coauthVersionLast="47" xr6:coauthVersionMax="47" xr10:uidLastSave="{00000000-0000-0000-0000-000000000000}"/>
  <bookViews>
    <workbookView xWindow="0" yWindow="500" windowWidth="28800" windowHeight="16640" xr2:uid="{00000000-000D-0000-FFFF-FFFF00000000}"/>
  </bookViews>
  <sheets>
    <sheet name="Anexa 2 AN" sheetId="2" r:id="rId1"/>
  </sheets>
  <definedNames>
    <definedName name="_xlnm.Print_Area" localSheetId="0">'Anexa 2 AN'!$A$6:$E$33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C15" i="2"/>
  <c r="C26" i="2"/>
  <c r="E26" i="2"/>
  <c r="D26" i="2"/>
  <c r="E15" i="2"/>
  <c r="D15" i="2"/>
  <c r="E9" i="2"/>
  <c r="D9" i="2"/>
  <c r="C31" i="2" l="1"/>
  <c r="C32" i="2"/>
  <c r="E31" i="2"/>
  <c r="E32" i="2" s="1"/>
  <c r="D31" i="2"/>
  <c r="D32" i="2" s="1"/>
  <c r="C14" i="2" l="1"/>
  <c r="C33" i="2"/>
  <c r="D8" i="2" s="1"/>
  <c r="D33" i="2" s="1"/>
  <c r="E8" i="2" s="1"/>
  <c r="D14" i="2" l="1"/>
  <c r="E33" i="2" l="1"/>
  <c r="E14" i="2"/>
</calcChain>
</file>

<file path=xl/sharedStrings.xml><?xml version="1.0" encoding="utf-8"?>
<sst xmlns="http://schemas.openxmlformats.org/spreadsheetml/2006/main" count="45" uniqueCount="45">
  <si>
    <t>Sold final disponibil (I+H)</t>
  </si>
  <si>
    <t>II</t>
  </si>
  <si>
    <t>Flux net de lichidităţi (A-G)</t>
  </si>
  <si>
    <t>H</t>
  </si>
  <si>
    <t>Total utilizări numerar (B+C+D+E+F)</t>
  </si>
  <si>
    <t>G</t>
  </si>
  <si>
    <t>F</t>
  </si>
  <si>
    <t>E</t>
  </si>
  <si>
    <t xml:space="preserve">Credite </t>
  </si>
  <si>
    <t>D</t>
  </si>
  <si>
    <t>C</t>
  </si>
  <si>
    <t>Costuri funcţionare birou, Cheltuieli de marketing, Servicii cu terţii, Reparaţii/Întreţinere</t>
  </si>
  <si>
    <t>Utilităţi</t>
  </si>
  <si>
    <t>Salarii (inclusiv cheltuielile aferente)</t>
  </si>
  <si>
    <t>Cheltuieli cu materii prime şi materiale consumabile aferente activităţii desfaşurate</t>
  </si>
  <si>
    <t>Utilizari numerar din exploatare</t>
  </si>
  <si>
    <t>B</t>
  </si>
  <si>
    <t>Total disponibil (I+A)</t>
  </si>
  <si>
    <t>Alocaţie Financiară nerambursabilă</t>
  </si>
  <si>
    <t>alte intrări de numerar (aport propriu, etc.)</t>
  </si>
  <si>
    <t>din vânzări</t>
  </si>
  <si>
    <t>Intrări de lichidităţi (1+2+3+4)</t>
  </si>
  <si>
    <t>A</t>
  </si>
  <si>
    <t>Sold iniţial disponibil (casă şi bancă)</t>
  </si>
  <si>
    <t>I</t>
  </si>
  <si>
    <t>Explicaţii / lună</t>
  </si>
  <si>
    <t>Nr. crt.</t>
  </si>
  <si>
    <t>Cheltuieli pentru investiţii (Cheltuieli cu achiziția de active fixe corporale (altele decât terenuri și imobile), obiecte de inventar, alte cheltuieli pentru investiţii necesare funcţionării întreprinderilor)</t>
  </si>
  <si>
    <t>Anul 1</t>
  </si>
  <si>
    <t>Anul 2</t>
  </si>
  <si>
    <t>Anul 3</t>
  </si>
  <si>
    <t>din credite</t>
  </si>
  <si>
    <t>Inchirieri / Leasing operational</t>
  </si>
  <si>
    <t xml:space="preserve">Chirii </t>
  </si>
  <si>
    <t>Asigurări (de active si stocuri, altele similare)</t>
  </si>
  <si>
    <t>Impozit pe venit /cifră de afaceri</t>
  </si>
  <si>
    <t>Dividende (in limita a 10% )</t>
  </si>
  <si>
    <t>Impozite, taxe şi vărsăminte asimilate   (accize, taxe vamale, impozit dividende, taxe bugete locale)</t>
  </si>
  <si>
    <t>Alte cheltuieli (cheltuieli ocazionale neregasite mai sus)</t>
  </si>
  <si>
    <t>Rambursări rate de credit scadente</t>
  </si>
  <si>
    <t>Dobânzi şi comisioane</t>
  </si>
  <si>
    <t>Titlul plan de afaceri:</t>
  </si>
  <si>
    <t xml:space="preserve">Solicitant: </t>
  </si>
  <si>
    <t xml:space="preserve">Anexa 2 Buget </t>
  </si>
  <si>
    <t>PROIECTII FINANCIARE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</si>
</sst>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/>
    <xf numFmtId="0" fontId="3" fillId="2" borderId="1" xfId="1" applyFont="1" applyFill="1" applyBorder="1" applyAlignment="1">
      <alignment wrapText="1"/>
    </xf>
    <xf numFmtId="0" fontId="3" fillId="3" borderId="1" xfId="1" applyFont="1" applyFill="1" applyBorder="1" applyAlignment="1">
      <alignment wrapText="1"/>
    </xf>
    <xf numFmtId="0" fontId="0" fillId="0" borderId="1" xfId="0" applyBorder="1"/>
    <xf numFmtId="0" fontId="4" fillId="0" borderId="1" xfId="1" applyFont="1" applyBorder="1"/>
    <xf numFmtId="0" fontId="5" fillId="0" borderId="0" xfId="0" applyFont="1"/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wrapText="1"/>
    </xf>
    <xf numFmtId="0" fontId="3" fillId="3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1A10F-AB81-4E3A-B2B7-5991A7441752}">
  <sheetPr>
    <pageSetUpPr fitToPage="1"/>
  </sheetPr>
  <dimension ref="A1:E37"/>
  <sheetViews>
    <sheetView tabSelected="1" zoomScale="80" zoomScaleNormal="80" workbookViewId="0">
      <selection activeCell="G24" sqref="G24"/>
    </sheetView>
  </sheetViews>
  <sheetFormatPr baseColWidth="10" defaultColWidth="8.83203125" defaultRowHeight="15" x14ac:dyDescent="0.2"/>
  <cols>
    <col min="2" max="2" width="37" customWidth="1"/>
    <col min="3" max="3" width="11.83203125" customWidth="1"/>
    <col min="4" max="4" width="13" customWidth="1"/>
    <col min="5" max="5" width="11.5" customWidth="1"/>
  </cols>
  <sheetData>
    <row r="1" spans="1:5" ht="16" x14ac:dyDescent="0.2">
      <c r="A1" s="21" t="s">
        <v>43</v>
      </c>
      <c r="B1" s="21"/>
    </row>
    <row r="2" spans="1:5" ht="16" x14ac:dyDescent="0.2">
      <c r="A2" s="21" t="s">
        <v>41</v>
      </c>
      <c r="B2" s="21"/>
    </row>
    <row r="3" spans="1:5" ht="16" x14ac:dyDescent="0.2">
      <c r="A3" s="21" t="s">
        <v>42</v>
      </c>
      <c r="B3" s="21"/>
    </row>
    <row r="4" spans="1:5" ht="16" x14ac:dyDescent="0.2">
      <c r="A4" s="21"/>
      <c r="B4" s="22" t="s">
        <v>44</v>
      </c>
    </row>
    <row r="5" spans="1:5" s="7" customFormat="1" ht="16" x14ac:dyDescent="0.15">
      <c r="A5" s="8"/>
      <c r="B5" s="8"/>
      <c r="C5" s="8"/>
      <c r="D5" s="8"/>
      <c r="E5" s="8"/>
    </row>
    <row r="6" spans="1:5" ht="15.5" customHeight="1" x14ac:dyDescent="0.2">
      <c r="A6" s="18" t="s">
        <v>26</v>
      </c>
      <c r="B6" s="18" t="s">
        <v>25</v>
      </c>
      <c r="C6" s="19" t="s">
        <v>28</v>
      </c>
      <c r="D6" s="14" t="s">
        <v>29</v>
      </c>
      <c r="E6" s="16" t="s">
        <v>30</v>
      </c>
    </row>
    <row r="7" spans="1:5" ht="15.5" customHeight="1" x14ac:dyDescent="0.2">
      <c r="A7" s="18"/>
      <c r="B7" s="18"/>
      <c r="C7" s="20"/>
      <c r="D7" s="15"/>
      <c r="E7" s="17"/>
    </row>
    <row r="8" spans="1:5" ht="17" x14ac:dyDescent="0.2">
      <c r="A8" s="9" t="s">
        <v>24</v>
      </c>
      <c r="B8" s="3" t="s">
        <v>23</v>
      </c>
      <c r="C8" s="3">
        <v>0</v>
      </c>
      <c r="D8" s="3">
        <f>C33</f>
        <v>0</v>
      </c>
      <c r="E8" s="3">
        <f>D33</f>
        <v>0</v>
      </c>
    </row>
    <row r="9" spans="1:5" ht="17" x14ac:dyDescent="0.2">
      <c r="A9" s="9" t="s">
        <v>22</v>
      </c>
      <c r="B9" s="3" t="s">
        <v>21</v>
      </c>
      <c r="C9" s="3">
        <f t="shared" ref="C9:E9" si="0">SUM(C10:C13)</f>
        <v>0</v>
      </c>
      <c r="D9" s="3">
        <f t="shared" si="0"/>
        <v>0</v>
      </c>
      <c r="E9" s="3">
        <f t="shared" si="0"/>
        <v>0</v>
      </c>
    </row>
    <row r="10" spans="1:5" ht="17" x14ac:dyDescent="0.2">
      <c r="A10" s="12">
        <v>1</v>
      </c>
      <c r="B10" s="10" t="s">
        <v>20</v>
      </c>
      <c r="C10" s="6"/>
      <c r="D10" s="6"/>
      <c r="E10" s="6"/>
    </row>
    <row r="11" spans="1:5" ht="17" x14ac:dyDescent="0.2">
      <c r="A11" s="12">
        <v>2</v>
      </c>
      <c r="B11" s="10" t="s">
        <v>31</v>
      </c>
      <c r="C11" s="6"/>
      <c r="D11" s="6"/>
      <c r="E11" s="6"/>
    </row>
    <row r="12" spans="1:5" ht="17" x14ac:dyDescent="0.2">
      <c r="A12" s="12">
        <v>3</v>
      </c>
      <c r="B12" s="10" t="s">
        <v>19</v>
      </c>
      <c r="C12" s="6"/>
      <c r="D12" s="6"/>
      <c r="E12" s="6"/>
    </row>
    <row r="13" spans="1:5" ht="17" x14ac:dyDescent="0.2">
      <c r="A13" s="12">
        <v>4</v>
      </c>
      <c r="B13" s="10" t="s">
        <v>18</v>
      </c>
      <c r="C13" s="10"/>
      <c r="D13" s="10"/>
      <c r="E13" s="10"/>
    </row>
    <row r="14" spans="1:5" ht="17" x14ac:dyDescent="0.2">
      <c r="A14" s="9"/>
      <c r="B14" s="3" t="s">
        <v>17</v>
      </c>
      <c r="C14" s="3">
        <f t="shared" ref="C14:E14" si="1">C8+C9</f>
        <v>0</v>
      </c>
      <c r="D14" s="3">
        <f t="shared" si="1"/>
        <v>0</v>
      </c>
      <c r="E14" s="3">
        <f t="shared" si="1"/>
        <v>0</v>
      </c>
    </row>
    <row r="15" spans="1:5" ht="17" x14ac:dyDescent="0.2">
      <c r="A15" s="9" t="s">
        <v>16</v>
      </c>
      <c r="B15" s="3" t="s">
        <v>15</v>
      </c>
      <c r="C15" s="3">
        <f t="shared" ref="C15:E15" si="2">SUM(C16:C24)</f>
        <v>0</v>
      </c>
      <c r="D15" s="3">
        <f t="shared" si="2"/>
        <v>0</v>
      </c>
      <c r="E15" s="3">
        <f t="shared" si="2"/>
        <v>0</v>
      </c>
    </row>
    <row r="16" spans="1:5" ht="34" x14ac:dyDescent="0.2">
      <c r="A16" s="13">
        <v>1</v>
      </c>
      <c r="B16" s="10" t="s">
        <v>14</v>
      </c>
      <c r="C16" s="6"/>
      <c r="D16" s="6"/>
      <c r="E16" s="6"/>
    </row>
    <row r="17" spans="1:5" ht="17" x14ac:dyDescent="0.2">
      <c r="A17" s="13">
        <v>2</v>
      </c>
      <c r="B17" s="10" t="s">
        <v>13</v>
      </c>
      <c r="C17" s="6"/>
      <c r="D17" s="6"/>
      <c r="E17" s="6"/>
    </row>
    <row r="18" spans="1:5" ht="17" x14ac:dyDescent="0.2">
      <c r="A18" s="13">
        <v>3</v>
      </c>
      <c r="B18" s="10" t="s">
        <v>33</v>
      </c>
      <c r="C18" s="6"/>
      <c r="D18" s="6"/>
      <c r="E18" s="6"/>
    </row>
    <row r="19" spans="1:5" ht="17" x14ac:dyDescent="0.2">
      <c r="A19" s="13">
        <v>3</v>
      </c>
      <c r="B19" s="10" t="s">
        <v>32</v>
      </c>
      <c r="C19" s="6"/>
      <c r="D19" s="6"/>
      <c r="E19" s="6"/>
    </row>
    <row r="20" spans="1:5" ht="17" x14ac:dyDescent="0.2">
      <c r="A20" s="13">
        <v>4</v>
      </c>
      <c r="B20" s="10" t="s">
        <v>12</v>
      </c>
      <c r="C20" s="6"/>
      <c r="D20" s="6"/>
      <c r="E20" s="6"/>
    </row>
    <row r="21" spans="1:5" ht="51" x14ac:dyDescent="0.2">
      <c r="A21" s="13">
        <v>5</v>
      </c>
      <c r="B21" s="10" t="s">
        <v>11</v>
      </c>
      <c r="C21" s="6"/>
      <c r="D21" s="6"/>
      <c r="E21" s="6"/>
    </row>
    <row r="22" spans="1:5" ht="34" x14ac:dyDescent="0.2">
      <c r="A22" s="13">
        <v>6</v>
      </c>
      <c r="B22" s="10" t="s">
        <v>34</v>
      </c>
      <c r="C22" s="6"/>
      <c r="D22" s="5"/>
      <c r="E22" s="6"/>
    </row>
    <row r="23" spans="1:5" ht="51" x14ac:dyDescent="0.2">
      <c r="A23" s="13">
        <v>7</v>
      </c>
      <c r="B23" s="10" t="s">
        <v>37</v>
      </c>
      <c r="C23" s="6"/>
      <c r="D23" s="5"/>
      <c r="E23" s="6"/>
    </row>
    <row r="24" spans="1:5" ht="34" x14ac:dyDescent="0.2">
      <c r="A24" s="13">
        <v>8</v>
      </c>
      <c r="B24" s="10" t="s">
        <v>38</v>
      </c>
      <c r="C24" s="6"/>
      <c r="D24" s="6"/>
      <c r="E24" s="6"/>
    </row>
    <row r="25" spans="1:5" ht="103" customHeight="1" x14ac:dyDescent="0.2">
      <c r="A25" s="9" t="s">
        <v>10</v>
      </c>
      <c r="B25" s="3" t="s">
        <v>27</v>
      </c>
      <c r="C25" s="3">
        <v>0</v>
      </c>
      <c r="D25" s="3">
        <v>0</v>
      </c>
      <c r="E25" s="3">
        <v>0</v>
      </c>
    </row>
    <row r="26" spans="1:5" ht="17" x14ac:dyDescent="0.2">
      <c r="A26" s="9" t="s">
        <v>9</v>
      </c>
      <c r="B26" s="3" t="s">
        <v>8</v>
      </c>
      <c r="C26" s="3">
        <f t="shared" ref="C26:E26" si="3">C27+C28</f>
        <v>0</v>
      </c>
      <c r="D26" s="3">
        <f t="shared" si="3"/>
        <v>0</v>
      </c>
      <c r="E26" s="3">
        <f t="shared" si="3"/>
        <v>0</v>
      </c>
    </row>
    <row r="27" spans="1:5" ht="17" x14ac:dyDescent="0.2">
      <c r="A27" s="13">
        <v>1</v>
      </c>
      <c r="B27" s="10" t="s">
        <v>39</v>
      </c>
      <c r="C27" s="6"/>
      <c r="D27" s="6"/>
      <c r="E27" s="6"/>
    </row>
    <row r="28" spans="1:5" ht="17" x14ac:dyDescent="0.2">
      <c r="A28" s="13">
        <v>2</v>
      </c>
      <c r="B28" s="10" t="s">
        <v>40</v>
      </c>
      <c r="C28" s="6"/>
      <c r="D28" s="6"/>
      <c r="E28" s="6"/>
    </row>
    <row r="29" spans="1:5" ht="17" x14ac:dyDescent="0.2">
      <c r="A29" s="11" t="s">
        <v>7</v>
      </c>
      <c r="B29" s="4" t="s">
        <v>35</v>
      </c>
      <c r="C29" s="4">
        <v>0</v>
      </c>
      <c r="D29" s="4">
        <v>0</v>
      </c>
      <c r="E29" s="4">
        <v>0</v>
      </c>
    </row>
    <row r="30" spans="1:5" ht="17" x14ac:dyDescent="0.2">
      <c r="A30" s="11" t="s">
        <v>6</v>
      </c>
      <c r="B30" s="4" t="s">
        <v>36</v>
      </c>
      <c r="C30" s="4">
        <v>0</v>
      </c>
      <c r="D30" s="4">
        <v>0</v>
      </c>
      <c r="E30" s="4">
        <v>0</v>
      </c>
    </row>
    <row r="31" spans="1:5" ht="17" x14ac:dyDescent="0.2">
      <c r="A31" s="9" t="s">
        <v>5</v>
      </c>
      <c r="B31" s="3" t="s">
        <v>4</v>
      </c>
      <c r="C31" s="3">
        <f t="shared" ref="C31:E31" si="4">C15+C25+C26+C29+C30</f>
        <v>0</v>
      </c>
      <c r="D31" s="3">
        <f t="shared" si="4"/>
        <v>0</v>
      </c>
      <c r="E31" s="3">
        <f t="shared" si="4"/>
        <v>0</v>
      </c>
    </row>
    <row r="32" spans="1:5" ht="17" x14ac:dyDescent="0.2">
      <c r="A32" s="9" t="s">
        <v>3</v>
      </c>
      <c r="B32" s="3" t="s">
        <v>2</v>
      </c>
      <c r="C32" s="3">
        <f t="shared" ref="C32:E32" si="5">C9-C31</f>
        <v>0</v>
      </c>
      <c r="D32" s="3">
        <f t="shared" si="5"/>
        <v>0</v>
      </c>
      <c r="E32" s="3">
        <f t="shared" si="5"/>
        <v>0</v>
      </c>
    </row>
    <row r="33" spans="1:5" ht="17" x14ac:dyDescent="0.2">
      <c r="A33" s="9" t="s">
        <v>1</v>
      </c>
      <c r="B33" s="3" t="s">
        <v>0</v>
      </c>
      <c r="C33" s="3">
        <f t="shared" ref="C33:E33" si="6">C8+C32</f>
        <v>0</v>
      </c>
      <c r="D33" s="3">
        <f t="shared" si="6"/>
        <v>0</v>
      </c>
      <c r="E33" s="3">
        <f t="shared" si="6"/>
        <v>0</v>
      </c>
    </row>
    <row r="34" spans="1:5" ht="16" x14ac:dyDescent="0.2">
      <c r="A34" s="1"/>
      <c r="B34" s="2"/>
      <c r="C34" s="2"/>
    </row>
    <row r="37" spans="1:5" x14ac:dyDescent="0.2">
      <c r="B37" s="1"/>
    </row>
  </sheetData>
  <mergeCells count="5">
    <mergeCell ref="D6:D7"/>
    <mergeCell ref="E6:E7"/>
    <mergeCell ref="A6:A7"/>
    <mergeCell ref="B6:B7"/>
    <mergeCell ref="C6:C7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AN</vt:lpstr>
      <vt:lpstr>'Anexa 2 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Martizeta Gospodaru</cp:lastModifiedBy>
  <cp:lastPrinted>2020-06-24T09:05:52Z</cp:lastPrinted>
  <dcterms:created xsi:type="dcterms:W3CDTF">2018-08-30T11:19:12Z</dcterms:created>
  <dcterms:modified xsi:type="dcterms:W3CDTF">2025-05-04T12:07:21Z</dcterms:modified>
</cp:coreProperties>
</file>